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ЗаглядинаСК\Desktop\"/>
    </mc:Choice>
  </mc:AlternateContent>
  <bookViews>
    <workbookView xWindow="0" yWindow="0" windowWidth="14370" windowHeight="7020"/>
  </bookViews>
  <sheets>
    <sheet name="2015 год" sheetId="2" r:id="rId1"/>
  </sheets>
  <definedNames>
    <definedName name="_xlnm._FilterDatabase" localSheetId="0" hidden="1">'2015 год'!$A$10:$M$41</definedName>
    <definedName name="_xlnm.Print_Titles" localSheetId="0">'2015 год'!$9:$10</definedName>
    <definedName name="_xlnm.Print_Area" localSheetId="0">'2015 год'!$A$1:$M$51</definedName>
  </definedNames>
  <calcPr calcId="152511"/>
</workbook>
</file>

<file path=xl/calcChain.xml><?xml version="1.0" encoding="utf-8"?>
<calcChain xmlns="http://schemas.openxmlformats.org/spreadsheetml/2006/main">
  <c r="M39" i="2" l="1"/>
  <c r="M38" i="2"/>
  <c r="M37" i="2"/>
  <c r="M36" i="2"/>
  <c r="M35" i="2"/>
  <c r="M34" i="2"/>
  <c r="M33" i="2"/>
  <c r="M32" i="2"/>
  <c r="M31" i="2"/>
  <c r="M30" i="2"/>
  <c r="M29" i="2"/>
  <c r="M41" i="2"/>
  <c r="M22" i="2"/>
  <c r="M40" i="2"/>
  <c r="J41" i="2"/>
  <c r="J40" i="2"/>
  <c r="J39" i="2"/>
  <c r="M20" i="2"/>
  <c r="J20" i="2"/>
  <c r="M19" i="2"/>
  <c r="J19" i="2"/>
  <c r="J29" i="2"/>
  <c r="J22" i="2"/>
  <c r="M18" i="2"/>
  <c r="M17" i="2"/>
  <c r="J18" i="2"/>
  <c r="J17" i="2"/>
  <c r="J16" i="2"/>
  <c r="J15" i="2"/>
  <c r="J14" i="2"/>
  <c r="M14" i="2"/>
  <c r="M12" i="2"/>
  <c r="J13" i="2"/>
  <c r="J12" i="2"/>
</calcChain>
</file>

<file path=xl/sharedStrings.xml><?xml version="1.0" encoding="utf-8"?>
<sst xmlns="http://schemas.openxmlformats.org/spreadsheetml/2006/main" count="129" uniqueCount="55">
  <si>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</si>
  <si>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</si>
  <si>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</si>
  <si>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</si>
  <si>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</si>
  <si>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</si>
  <si>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человек</t>
  </si>
  <si>
    <t>единиц</t>
  </si>
  <si>
    <t>Нет в разделе 5.7.7</t>
  </si>
  <si>
    <t>ТОБ</t>
  </si>
  <si>
    <t>НТ</t>
  </si>
  <si>
    <t>РДТ</t>
  </si>
  <si>
    <t>ТК</t>
  </si>
  <si>
    <t>РДТК</t>
  </si>
  <si>
    <t>на 2013-2020 годы»</t>
  </si>
  <si>
    <t>08</t>
  </si>
  <si>
    <t>01</t>
  </si>
  <si>
    <t>02</t>
  </si>
  <si>
    <t>03</t>
  </si>
  <si>
    <t>фактически</t>
  </si>
  <si>
    <t>план</t>
  </si>
  <si>
    <t>-</t>
  </si>
  <si>
    <t>Сведения о выполнении муниципальных  заданий на оказание муниципальных услуг (выполнение работ) за 2016 год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</si>
  <si>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</si>
  <si>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</si>
  <si>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</si>
  <si>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</si>
  <si>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Расходы бюджета  на оказание муниципальной услуги (выполнение работы), тыс. рублей</t>
  </si>
  <si>
    <t xml:space="preserve"> Муниципальная  программа муниципального образования "Можгинский район"                                                                                                       "Развитие образования и воспитание" на 2015 – 2020 годы</t>
  </si>
  <si>
    <t xml:space="preserve"> Муниципальная программа муниципального образования "Можгинский район"  "Развитие культуры на 2015 – 2020 годы"</t>
  </si>
  <si>
    <t>Реализация основных общеобразовательных программ дошкольного образования</t>
  </si>
  <si>
    <t>число обучающихся</t>
  </si>
  <si>
    <t>% исполнения</t>
  </si>
  <si>
    <t>Присмотр и уход</t>
  </si>
  <si>
    <t>количество конференций и семинаров</t>
  </si>
  <si>
    <t>штук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</si>
  <si>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</si>
  <si>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</si>
  <si>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</si>
  <si>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адаптированных основных общеобразовательных программ основного общего образования</t>
  </si>
  <si>
    <t>Реализация дополнительных общеобразовательных общеразвивающих программ</t>
  </si>
  <si>
    <t>Организация мероприятий</t>
  </si>
  <si>
    <t>количество проведенных мероприятий</t>
  </si>
  <si>
    <t>Организация  деятельности клубных формирований и формирований самодеятельного народного творчества</t>
  </si>
  <si>
    <t>количество клубных формирований</t>
  </si>
  <si>
    <t>Работа по выявлению, изучению, сохранению, развитию и популяризации объектов нематериального культурного наследия народов РФ в области традиционной народной культуры</t>
  </si>
  <si>
    <t>количество разработанных документов, отчетов</t>
  </si>
  <si>
    <t>Реализация дополнительных предпрофессиональных общеобразовательных программ в области искусства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</si>
  <si>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</si>
  <si>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</si>
  <si>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Работа по формированию, учету, изучению и обеспечению физического сохранения и безопасности библиотечного фонда</t>
  </si>
  <si>
    <t>количество документов</t>
  </si>
  <si>
    <t>не предусмотрено</t>
  </si>
  <si>
    <t>не                                 предусмотрено</t>
  </si>
  <si>
    <t>Предоставление консультационных и методических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</si>
</sst>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#,##0.0"/>
    <numFmt numFmtId="166" formatCode="_-* #,##0.00_р_._-;\-* #,##0.00_р_._-;_-* \-??_р_._-;_-@_-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"/>
      <name val="Times New Roman"/>
      <family val="1"/>
      <charset val="204"/>
    </font>
    <font>
      <b/>
      <sz val="13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166" fontId="9" fillId="0" borderId="0" applyBorder="0" applyAlignment="0" applyProtection="0"/>
    <xf numFmtId="0" fontId="10" fillId="0" borderId="0"/>
  </cellStyleXfs>
  <cellXfs count="72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/>
    <xf numFmtId="0" fontId="2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165" fontId="2" fillId="0" borderId="0" xfId="0" applyNumberFormat="1" applyFont="1" applyFill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0" fontId="7" fillId="2" borderId="10" xfId="0" applyFont="1" applyFill="1" applyBorder="1" applyAlignment="1" applyProtection="1">
      <alignment vertical="top" wrapText="1"/>
      <protection locked="0"/>
    </xf>
    <xf numFmtId="0" fontId="7" fillId="2" borderId="10" xfId="1" applyFont="1" applyFill="1" applyBorder="1" applyAlignment="1" applyProtection="1">
      <alignment vertical="center" wrapText="1"/>
      <protection locked="0"/>
    </xf>
    <xf numFmtId="49" fontId="6" fillId="2" borderId="10" xfId="2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>
      <alignment vertical="center"/>
    </xf>
    <xf numFmtId="3" fontId="7" fillId="3" borderId="10" xfId="3" applyNumberFormat="1" applyFont="1" applyFill="1" applyBorder="1" applyAlignment="1" applyProtection="1">
      <alignment horizontal="right" vertical="center" wrapText="1"/>
    </xf>
    <xf numFmtId="3" fontId="7" fillId="2" borderId="10" xfId="3" applyNumberFormat="1" applyFont="1" applyFill="1" applyBorder="1" applyAlignment="1" applyProtection="1">
      <alignment horizontal="right" vertical="center" wrapText="1"/>
      <protection locked="0"/>
    </xf>
    <xf numFmtId="165" fontId="7" fillId="2" borderId="10" xfId="3" applyNumberFormat="1" applyFont="1" applyFill="1" applyBorder="1" applyAlignment="1" applyProtection="1">
      <alignment horizontal="right" vertical="center" wrapText="1"/>
      <protection locked="0"/>
    </xf>
    <xf numFmtId="165" fontId="7" fillId="3" borderId="10" xfId="3" applyNumberFormat="1" applyFont="1" applyFill="1" applyBorder="1" applyAlignment="1" applyProtection="1">
      <alignment horizontal="right" vertical="center" wrapText="1"/>
    </xf>
    <xf numFmtId="0" fontId="7" fillId="2" borderId="10" xfId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7" fillId="3" borderId="15" xfId="3" applyNumberFormat="1" applyFont="1" applyFill="1" applyBorder="1" applyAlignment="1" applyProtection="1">
      <alignment vertical="center" wrapText="1"/>
    </xf>
    <xf numFmtId="3" fontId="7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7" fillId="3" borderId="1" xfId="3" applyNumberFormat="1" applyFont="1" applyFill="1" applyBorder="1" applyAlignment="1" applyProtection="1">
      <alignment vertical="center" wrapText="1"/>
    </xf>
    <xf numFmtId="165" fontId="7" fillId="3" borderId="1" xfId="3" applyNumberFormat="1" applyFont="1" applyFill="1" applyBorder="1" applyAlignment="1" applyProtection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vertical="center" wrapText="1"/>
    </xf>
    <xf numFmtId="164" fontId="6" fillId="0" borderId="16" xfId="0" applyNumberFormat="1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horizontal="right" vertical="center" wrapText="1"/>
    </xf>
    <xf numFmtId="165" fontId="7" fillId="3" borderId="11" xfId="3" applyNumberFormat="1" applyFont="1" applyFill="1" applyBorder="1" applyAlignment="1" applyProtection="1">
      <alignment horizontal="right" vertical="center" wrapText="1"/>
    </xf>
    <xf numFmtId="165" fontId="7" fillId="3" borderId="12" xfId="3" applyNumberFormat="1" applyFont="1" applyFill="1" applyBorder="1" applyAlignment="1" applyProtection="1">
      <alignment horizontal="right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65" fontId="7" fillId="3" borderId="13" xfId="3" applyNumberFormat="1" applyFont="1" applyFill="1" applyBorder="1" applyAlignment="1" applyProtection="1">
      <alignment horizontal="right" vertical="center" wrapText="1"/>
    </xf>
    <xf numFmtId="165" fontId="7" fillId="3" borderId="14" xfId="3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topLeftCell="E6" zoomScaleNormal="100" zoomScaleSheetLayoutView="100" workbookViewId="0">
      <selection activeCell="L40" sqref="L40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1.28515625" style="3" customWidth="1"/>
    <col min="6" max="6" width="17.7109375" style="3" customWidth="1"/>
    <col min="7" max="7" width="15.140625" style="3" customWidth="1"/>
    <col min="8" max="8" width="11.140625" style="3" customWidth="1"/>
    <col min="9" max="9" width="12" style="3" customWidth="1"/>
    <col min="10" max="10" width="11.7109375" style="3" customWidth="1"/>
    <col min="11" max="11" width="12.5703125" style="3" customWidth="1"/>
    <col min="12" max="12" width="15" style="3" customWidth="1"/>
    <col min="13" max="13" width="11.5703125" style="3" customWidth="1"/>
    <col min="14" max="16384" width="9.140625" style="3"/>
  </cols>
  <sheetData>
    <row r="1" spans="1:13" ht="15" hidden="1" customHeight="1" x14ac:dyDescent="0.25"/>
    <row r="2" spans="1:13" ht="15" hidden="1" customHeight="1" x14ac:dyDescent="0.25"/>
    <row r="3" spans="1:13" ht="15" hidden="1" customHeight="1" x14ac:dyDescent="0.25"/>
    <row r="4" spans="1:13" hidden="1" x14ac:dyDescent="0.25">
      <c r="H4" s="7"/>
      <c r="I4" s="7"/>
      <c r="J4" s="7"/>
      <c r="K4" s="64" t="s">
        <v>3</v>
      </c>
      <c r="L4" s="64"/>
      <c r="M4" s="64"/>
    </row>
    <row r="5" spans="1:13" ht="15" hidden="1" customHeight="1" x14ac:dyDescent="0.25">
      <c r="D5" s="6"/>
      <c r="E5" s="6"/>
      <c r="F5" s="6"/>
      <c r="G5" s="6"/>
      <c r="H5" s="7"/>
      <c r="I5" s="7"/>
      <c r="J5" s="7"/>
      <c r="K5" s="64" t="s">
        <v>14</v>
      </c>
      <c r="L5" s="64"/>
      <c r="M5" s="64"/>
    </row>
    <row r="6" spans="1:13" ht="15.75" customHeight="1" x14ac:dyDescent="0.2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1:13" ht="17.25" x14ac:dyDescent="0.25">
      <c r="A7" s="66" t="s">
        <v>22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9" spans="1:13" ht="63" customHeight="1" x14ac:dyDescent="0.25">
      <c r="A9" s="68" t="s">
        <v>0</v>
      </c>
      <c r="B9" s="68"/>
      <c r="C9" s="68"/>
      <c r="D9" s="68"/>
      <c r="E9" s="67" t="s">
        <v>23</v>
      </c>
      <c r="F9" s="67" t="s">
        <v>24</v>
      </c>
      <c r="G9" s="67" t="s">
        <v>25</v>
      </c>
      <c r="H9" s="69" t="s">
        <v>26</v>
      </c>
      <c r="I9" s="70"/>
      <c r="J9" s="71"/>
      <c r="K9" s="67" t="s">
        <v>27</v>
      </c>
      <c r="L9" s="67"/>
      <c r="M9" s="67"/>
    </row>
    <row r="10" spans="1:13" ht="53.25" customHeight="1" x14ac:dyDescent="0.25">
      <c r="A10" s="1" t="s">
        <v>1</v>
      </c>
      <c r="B10" s="1" t="s">
        <v>2</v>
      </c>
      <c r="C10" s="1" t="s">
        <v>4</v>
      </c>
      <c r="D10" s="2" t="s">
        <v>5</v>
      </c>
      <c r="E10" s="67"/>
      <c r="F10" s="67"/>
      <c r="G10" s="67"/>
      <c r="H10" s="16" t="s">
        <v>20</v>
      </c>
      <c r="I10" s="5" t="s">
        <v>19</v>
      </c>
      <c r="J10" s="26" t="s">
        <v>32</v>
      </c>
      <c r="K10" s="5" t="s">
        <v>20</v>
      </c>
      <c r="L10" s="26" t="s">
        <v>19</v>
      </c>
      <c r="M10" s="26" t="s">
        <v>32</v>
      </c>
    </row>
    <row r="11" spans="1:13" ht="31.5" customHeight="1" x14ac:dyDescent="0.25">
      <c r="A11" s="1"/>
      <c r="B11" s="1"/>
      <c r="C11" s="1"/>
      <c r="D11" s="2"/>
      <c r="E11" s="57" t="s">
        <v>28</v>
      </c>
      <c r="F11" s="58"/>
      <c r="G11" s="58"/>
      <c r="H11" s="58"/>
      <c r="I11" s="58"/>
      <c r="J11" s="58"/>
      <c r="K11" s="58"/>
      <c r="L11" s="58"/>
      <c r="M11" s="59"/>
    </row>
    <row r="12" spans="1:13" s="30" customFormat="1" ht="41.25" customHeight="1" x14ac:dyDescent="0.2">
      <c r="A12" s="27"/>
      <c r="B12" s="27"/>
      <c r="C12" s="27"/>
      <c r="D12" s="28"/>
      <c r="E12" s="29" t="s">
        <v>30</v>
      </c>
      <c r="F12" s="24" t="s">
        <v>31</v>
      </c>
      <c r="G12" s="25" t="s">
        <v>6</v>
      </c>
      <c r="H12" s="31">
        <v>1497</v>
      </c>
      <c r="I12" s="32">
        <v>1490</v>
      </c>
      <c r="J12" s="33">
        <f>I12/H12*100</f>
        <v>99.532398129592508</v>
      </c>
      <c r="K12" s="55">
        <v>127360.5</v>
      </c>
      <c r="L12" s="55">
        <v>126090.2</v>
      </c>
      <c r="M12" s="55">
        <f>L12/K12*100</f>
        <v>99.002594996093762</v>
      </c>
    </row>
    <row r="13" spans="1:13" s="22" customFormat="1" ht="28.5" customHeight="1" x14ac:dyDescent="0.25">
      <c r="A13" s="20"/>
      <c r="B13" s="20"/>
      <c r="C13" s="20"/>
      <c r="D13" s="21"/>
      <c r="E13" s="23" t="s">
        <v>33</v>
      </c>
      <c r="F13" s="24" t="s">
        <v>31</v>
      </c>
      <c r="G13" s="25" t="s">
        <v>6</v>
      </c>
      <c r="H13" s="31">
        <v>1497</v>
      </c>
      <c r="I13" s="32">
        <v>1490</v>
      </c>
      <c r="J13" s="33">
        <f>I13/H13*100</f>
        <v>99.532398129592508</v>
      </c>
      <c r="K13" s="56"/>
      <c r="L13" s="56"/>
      <c r="M13" s="56"/>
    </row>
    <row r="14" spans="1:13" s="22" customFormat="1" ht="40.5" customHeight="1" x14ac:dyDescent="0.25">
      <c r="A14" s="20"/>
      <c r="B14" s="20"/>
      <c r="C14" s="20"/>
      <c r="D14" s="21"/>
      <c r="E14" s="23" t="s">
        <v>36</v>
      </c>
      <c r="F14" s="24" t="s">
        <v>31</v>
      </c>
      <c r="G14" s="25" t="s">
        <v>6</v>
      </c>
      <c r="H14" s="31">
        <v>1129</v>
      </c>
      <c r="I14" s="32">
        <v>1129</v>
      </c>
      <c r="J14" s="32">
        <f t="shared" ref="J14:J18" si="0">I14/H14*100</f>
        <v>100</v>
      </c>
      <c r="K14" s="62">
        <v>276099.20000000001</v>
      </c>
      <c r="L14" s="62">
        <v>275009.40000000002</v>
      </c>
      <c r="M14" s="62">
        <f t="shared" ref="M14" si="1">L14/K14*100</f>
        <v>99.605286795470619</v>
      </c>
    </row>
    <row r="15" spans="1:13" s="22" customFormat="1" ht="38.25" customHeight="1" x14ac:dyDescent="0.25">
      <c r="A15" s="20"/>
      <c r="B15" s="20"/>
      <c r="C15" s="20"/>
      <c r="D15" s="21"/>
      <c r="E15" s="23" t="s">
        <v>37</v>
      </c>
      <c r="F15" s="24" t="s">
        <v>31</v>
      </c>
      <c r="G15" s="25" t="s">
        <v>6</v>
      </c>
      <c r="H15" s="31">
        <v>1326</v>
      </c>
      <c r="I15" s="32">
        <v>1326</v>
      </c>
      <c r="J15" s="32">
        <f t="shared" si="0"/>
        <v>100</v>
      </c>
      <c r="K15" s="63"/>
      <c r="L15" s="63"/>
      <c r="M15" s="63"/>
    </row>
    <row r="16" spans="1:13" s="22" customFormat="1" ht="40.5" customHeight="1" x14ac:dyDescent="0.25">
      <c r="A16" s="20"/>
      <c r="B16" s="20"/>
      <c r="C16" s="20"/>
      <c r="D16" s="21"/>
      <c r="E16" s="23" t="s">
        <v>38</v>
      </c>
      <c r="F16" s="24" t="s">
        <v>31</v>
      </c>
      <c r="G16" s="25" t="s">
        <v>6</v>
      </c>
      <c r="H16" s="31">
        <v>201</v>
      </c>
      <c r="I16" s="32">
        <v>201</v>
      </c>
      <c r="J16" s="32">
        <f t="shared" si="0"/>
        <v>100</v>
      </c>
      <c r="K16" s="56"/>
      <c r="L16" s="56"/>
      <c r="M16" s="56"/>
    </row>
    <row r="17" spans="1:13" s="22" customFormat="1" ht="51.75" customHeight="1" x14ac:dyDescent="0.25">
      <c r="A17" s="20"/>
      <c r="B17" s="20"/>
      <c r="C17" s="20"/>
      <c r="D17" s="21"/>
      <c r="E17" s="23" t="s">
        <v>39</v>
      </c>
      <c r="F17" s="24" t="s">
        <v>31</v>
      </c>
      <c r="G17" s="25" t="s">
        <v>6</v>
      </c>
      <c r="H17" s="31">
        <v>158</v>
      </c>
      <c r="I17" s="32">
        <v>158</v>
      </c>
      <c r="J17" s="32">
        <f t="shared" si="0"/>
        <v>100</v>
      </c>
      <c r="K17" s="34">
        <v>39700.699999999997</v>
      </c>
      <c r="L17" s="34">
        <v>39700.699999999997</v>
      </c>
      <c r="M17" s="31">
        <f>L17/K17*100</f>
        <v>100</v>
      </c>
    </row>
    <row r="18" spans="1:13" s="22" customFormat="1" ht="39" customHeight="1" x14ac:dyDescent="0.25">
      <c r="A18" s="20"/>
      <c r="B18" s="20"/>
      <c r="C18" s="20"/>
      <c r="D18" s="21"/>
      <c r="E18" s="23" t="s">
        <v>40</v>
      </c>
      <c r="F18" s="24" t="s">
        <v>31</v>
      </c>
      <c r="G18" s="25" t="s">
        <v>6</v>
      </c>
      <c r="H18" s="31">
        <v>1721</v>
      </c>
      <c r="I18" s="32">
        <v>1721</v>
      </c>
      <c r="J18" s="32">
        <f t="shared" si="0"/>
        <v>100</v>
      </c>
      <c r="K18" s="34">
        <v>11846.5</v>
      </c>
      <c r="L18" s="34">
        <v>11277.9</v>
      </c>
      <c r="M18" s="34">
        <f>L18/K18*100</f>
        <v>95.200270121976942</v>
      </c>
    </row>
    <row r="19" spans="1:13" s="22" customFormat="1" ht="41.25" customHeight="1" x14ac:dyDescent="0.25">
      <c r="A19" s="20"/>
      <c r="B19" s="20"/>
      <c r="C19" s="20"/>
      <c r="D19" s="21"/>
      <c r="E19" s="23" t="s">
        <v>41</v>
      </c>
      <c r="F19" s="35" t="s">
        <v>34</v>
      </c>
      <c r="G19" s="25" t="s">
        <v>35</v>
      </c>
      <c r="H19" s="31">
        <v>83</v>
      </c>
      <c r="I19" s="32">
        <v>83</v>
      </c>
      <c r="J19" s="32">
        <f t="shared" ref="J19:J20" si="2">I19/H19*100</f>
        <v>100</v>
      </c>
      <c r="K19" s="34">
        <v>2739.5</v>
      </c>
      <c r="L19" s="34">
        <v>2701</v>
      </c>
      <c r="M19" s="34">
        <f>L19/K19*100</f>
        <v>98.594634057309733</v>
      </c>
    </row>
    <row r="20" spans="1:13" s="22" customFormat="1" ht="54" customHeight="1" x14ac:dyDescent="0.25">
      <c r="A20" s="20"/>
      <c r="B20" s="20"/>
      <c r="C20" s="20"/>
      <c r="D20" s="21"/>
      <c r="E20" s="23" t="s">
        <v>47</v>
      </c>
      <c r="F20" s="24" t="s">
        <v>31</v>
      </c>
      <c r="G20" s="25" t="s">
        <v>6</v>
      </c>
      <c r="H20" s="31">
        <v>292</v>
      </c>
      <c r="I20" s="32">
        <v>305</v>
      </c>
      <c r="J20" s="32">
        <f t="shared" si="2"/>
        <v>104.45205479452055</v>
      </c>
      <c r="K20" s="34">
        <v>8949.7000000000007</v>
      </c>
      <c r="L20" s="34">
        <v>8783.6</v>
      </c>
      <c r="M20" s="34">
        <f>L20/K20*100</f>
        <v>98.144071868330769</v>
      </c>
    </row>
    <row r="21" spans="1:13" ht="28.5" customHeight="1" x14ac:dyDescent="0.25">
      <c r="A21" s="1"/>
      <c r="B21" s="1"/>
      <c r="C21" s="1"/>
      <c r="D21" s="2"/>
      <c r="E21" s="60" t="s">
        <v>29</v>
      </c>
      <c r="F21" s="61"/>
      <c r="G21" s="61"/>
      <c r="H21" s="61"/>
      <c r="I21" s="61"/>
      <c r="J21" s="61"/>
      <c r="K21" s="61"/>
      <c r="L21" s="61"/>
      <c r="M21" s="61"/>
    </row>
    <row r="22" spans="1:13" ht="42" customHeight="1" x14ac:dyDescent="0.25">
      <c r="A22" s="4" t="s">
        <v>15</v>
      </c>
      <c r="B22" s="4" t="s">
        <v>16</v>
      </c>
      <c r="C22" s="4" t="s">
        <v>16</v>
      </c>
      <c r="D22" s="2"/>
      <c r="E22" s="17" t="s">
        <v>41</v>
      </c>
      <c r="F22" s="19" t="s">
        <v>42</v>
      </c>
      <c r="G22" s="19" t="s">
        <v>7</v>
      </c>
      <c r="H22" s="36">
        <v>4047</v>
      </c>
      <c r="I22" s="36">
        <v>4358</v>
      </c>
      <c r="J22" s="36">
        <f>I22/H22*100</f>
        <v>107.68470471954534</v>
      </c>
      <c r="K22" s="51">
        <v>17748</v>
      </c>
      <c r="L22" s="51">
        <v>17501</v>
      </c>
      <c r="M22" s="52">
        <f>L22/K22*100</f>
        <v>98.608293892269543</v>
      </c>
    </row>
    <row r="23" spans="1:13" ht="15" hidden="1" customHeight="1" x14ac:dyDescent="0.25">
      <c r="A23" s="4" t="s">
        <v>15</v>
      </c>
      <c r="B23" s="4" t="s">
        <v>16</v>
      </c>
      <c r="C23" s="4" t="s">
        <v>16</v>
      </c>
      <c r="D23" s="2"/>
      <c r="E23" s="14"/>
      <c r="F23" s="15"/>
      <c r="G23" s="15"/>
      <c r="H23" s="37"/>
      <c r="I23" s="36"/>
      <c r="J23" s="36"/>
      <c r="K23" s="51"/>
      <c r="L23" s="51"/>
      <c r="M23" s="53"/>
    </row>
    <row r="24" spans="1:13" ht="15" hidden="1" customHeight="1" x14ac:dyDescent="0.25">
      <c r="A24" s="4" t="s">
        <v>15</v>
      </c>
      <c r="B24" s="4" t="s">
        <v>16</v>
      </c>
      <c r="C24" s="4" t="s">
        <v>16</v>
      </c>
      <c r="D24" s="2"/>
      <c r="E24" s="14" t="s">
        <v>9</v>
      </c>
      <c r="F24" s="15"/>
      <c r="G24" s="15"/>
      <c r="H24" s="37"/>
      <c r="I24" s="36"/>
      <c r="J24" s="36"/>
      <c r="K24" s="51"/>
      <c r="L24" s="51"/>
      <c r="M24" s="53"/>
    </row>
    <row r="25" spans="1:13" ht="15" hidden="1" customHeight="1" x14ac:dyDescent="0.25">
      <c r="A25" s="4" t="s">
        <v>15</v>
      </c>
      <c r="B25" s="4" t="s">
        <v>16</v>
      </c>
      <c r="C25" s="4" t="s">
        <v>16</v>
      </c>
      <c r="D25" s="2"/>
      <c r="E25" s="14" t="s">
        <v>10</v>
      </c>
      <c r="F25" s="15"/>
      <c r="G25" s="15"/>
      <c r="H25" s="37"/>
      <c r="I25" s="36"/>
      <c r="J25" s="36"/>
      <c r="K25" s="51"/>
      <c r="L25" s="51"/>
      <c r="M25" s="53"/>
    </row>
    <row r="26" spans="1:13" ht="15" hidden="1" customHeight="1" x14ac:dyDescent="0.25">
      <c r="A26" s="4" t="s">
        <v>15</v>
      </c>
      <c r="B26" s="4" t="s">
        <v>16</v>
      </c>
      <c r="C26" s="4" t="s">
        <v>16</v>
      </c>
      <c r="D26" s="2"/>
      <c r="E26" s="14" t="s">
        <v>11</v>
      </c>
      <c r="F26" s="15"/>
      <c r="G26" s="15"/>
      <c r="H26" s="37"/>
      <c r="I26" s="36"/>
      <c r="J26" s="36"/>
      <c r="K26" s="51"/>
      <c r="L26" s="51"/>
      <c r="M26" s="53"/>
    </row>
    <row r="27" spans="1:13" ht="15" hidden="1" customHeight="1" x14ac:dyDescent="0.25">
      <c r="A27" s="4" t="s">
        <v>15</v>
      </c>
      <c r="B27" s="4" t="s">
        <v>16</v>
      </c>
      <c r="C27" s="4" t="s">
        <v>16</v>
      </c>
      <c r="D27" s="2"/>
      <c r="E27" s="14" t="s">
        <v>13</v>
      </c>
      <c r="F27" s="15"/>
      <c r="G27" s="15"/>
      <c r="H27" s="37"/>
      <c r="I27" s="36"/>
      <c r="J27" s="36"/>
      <c r="K27" s="51"/>
      <c r="L27" s="51"/>
      <c r="M27" s="53"/>
    </row>
    <row r="28" spans="1:13" ht="15" hidden="1" customHeight="1" x14ac:dyDescent="0.25">
      <c r="A28" s="4" t="s">
        <v>15</v>
      </c>
      <c r="B28" s="4" t="s">
        <v>16</v>
      </c>
      <c r="C28" s="4" t="s">
        <v>16</v>
      </c>
      <c r="D28" s="2"/>
      <c r="E28" s="14" t="s">
        <v>12</v>
      </c>
      <c r="F28" s="15"/>
      <c r="G28" s="15"/>
      <c r="H28" s="37"/>
      <c r="I28" s="36"/>
      <c r="J28" s="36"/>
      <c r="K28" s="51"/>
      <c r="L28" s="51"/>
      <c r="M28" s="53"/>
    </row>
    <row r="29" spans="1:13" ht="54.75" customHeight="1" x14ac:dyDescent="0.25">
      <c r="A29" s="4" t="s">
        <v>15</v>
      </c>
      <c r="B29" s="4" t="s">
        <v>16</v>
      </c>
      <c r="C29" s="4" t="s">
        <v>17</v>
      </c>
      <c r="D29" s="2"/>
      <c r="E29" s="14" t="s">
        <v>43</v>
      </c>
      <c r="F29" s="19" t="s">
        <v>44</v>
      </c>
      <c r="G29" s="19" t="s">
        <v>7</v>
      </c>
      <c r="H29" s="38">
        <v>265</v>
      </c>
      <c r="I29" s="36">
        <v>265</v>
      </c>
      <c r="J29" s="36">
        <f>I29/H29*100</f>
        <v>100</v>
      </c>
      <c r="K29" s="51">
        <v>17329.599999999999</v>
      </c>
      <c r="L29" s="51">
        <v>17082.599999999999</v>
      </c>
      <c r="M29" s="54">
        <f t="shared" ref="M29:M39" si="3">L29/K29*100</f>
        <v>98.574693010802321</v>
      </c>
    </row>
    <row r="30" spans="1:13" ht="15.75" hidden="1" customHeight="1" x14ac:dyDescent="0.25">
      <c r="A30" s="4" t="s">
        <v>15</v>
      </c>
      <c r="B30" s="4" t="s">
        <v>16</v>
      </c>
      <c r="C30" s="4" t="s">
        <v>17</v>
      </c>
      <c r="D30" s="2"/>
      <c r="E30" s="18"/>
      <c r="F30" s="14"/>
      <c r="G30" s="15"/>
      <c r="H30" s="39"/>
      <c r="I30" s="36"/>
      <c r="J30" s="36"/>
      <c r="K30" s="51"/>
      <c r="L30" s="51"/>
      <c r="M30" s="54" t="e">
        <f t="shared" si="3"/>
        <v>#DIV/0!</v>
      </c>
    </row>
    <row r="31" spans="1:13" ht="15.75" hidden="1" customHeight="1" x14ac:dyDescent="0.25">
      <c r="A31" s="4" t="s">
        <v>15</v>
      </c>
      <c r="B31" s="4" t="s">
        <v>16</v>
      </c>
      <c r="C31" s="4" t="s">
        <v>17</v>
      </c>
      <c r="D31" s="2"/>
      <c r="E31" s="18"/>
      <c r="F31" s="14"/>
      <c r="G31" s="15"/>
      <c r="H31" s="40"/>
      <c r="I31" s="36"/>
      <c r="J31" s="36"/>
      <c r="K31" s="51"/>
      <c r="L31" s="51"/>
      <c r="M31" s="54" t="e">
        <f t="shared" si="3"/>
        <v>#DIV/0!</v>
      </c>
    </row>
    <row r="32" spans="1:13" ht="15" hidden="1" customHeight="1" x14ac:dyDescent="0.25">
      <c r="A32" s="4" t="s">
        <v>15</v>
      </c>
      <c r="B32" s="4" t="s">
        <v>16</v>
      </c>
      <c r="C32" s="4" t="s">
        <v>17</v>
      </c>
      <c r="D32" s="2"/>
      <c r="E32" s="18"/>
      <c r="F32" s="14"/>
      <c r="G32" s="15"/>
      <c r="H32" s="36"/>
      <c r="I32" s="36"/>
      <c r="J32" s="36"/>
      <c r="K32" s="51"/>
      <c r="L32" s="51"/>
      <c r="M32" s="54" t="e">
        <f t="shared" si="3"/>
        <v>#DIV/0!</v>
      </c>
    </row>
    <row r="33" spans="1:13" ht="15" hidden="1" customHeight="1" x14ac:dyDescent="0.25">
      <c r="A33" s="4" t="s">
        <v>15</v>
      </c>
      <c r="B33" s="4" t="s">
        <v>16</v>
      </c>
      <c r="C33" s="4" t="s">
        <v>17</v>
      </c>
      <c r="D33" s="2"/>
      <c r="E33" s="18"/>
      <c r="F33" s="14"/>
      <c r="G33" s="15"/>
      <c r="H33" s="36"/>
      <c r="I33" s="36"/>
      <c r="J33" s="36"/>
      <c r="K33" s="51"/>
      <c r="L33" s="51"/>
      <c r="M33" s="54" t="e">
        <f t="shared" si="3"/>
        <v>#DIV/0!</v>
      </c>
    </row>
    <row r="34" spans="1:13" ht="15" hidden="1" customHeight="1" x14ac:dyDescent="0.25">
      <c r="A34" s="4" t="s">
        <v>15</v>
      </c>
      <c r="B34" s="4" t="s">
        <v>16</v>
      </c>
      <c r="C34" s="4" t="s">
        <v>17</v>
      </c>
      <c r="D34" s="2"/>
      <c r="E34" s="18"/>
      <c r="F34" s="14"/>
      <c r="G34" s="15"/>
      <c r="H34" s="36"/>
      <c r="I34" s="36"/>
      <c r="J34" s="36"/>
      <c r="K34" s="51"/>
      <c r="L34" s="51"/>
      <c r="M34" s="54" t="e">
        <f t="shared" si="3"/>
        <v>#DIV/0!</v>
      </c>
    </row>
    <row r="35" spans="1:13" ht="15" hidden="1" customHeight="1" x14ac:dyDescent="0.25">
      <c r="A35" s="4" t="s">
        <v>15</v>
      </c>
      <c r="B35" s="4" t="s">
        <v>16</v>
      </c>
      <c r="C35" s="4" t="s">
        <v>17</v>
      </c>
      <c r="D35" s="2"/>
      <c r="E35" s="18"/>
      <c r="F35" s="14"/>
      <c r="G35" s="15"/>
      <c r="H35" s="36"/>
      <c r="I35" s="36"/>
      <c r="J35" s="36"/>
      <c r="K35" s="51"/>
      <c r="L35" s="51"/>
      <c r="M35" s="54" t="e">
        <f t="shared" si="3"/>
        <v>#DIV/0!</v>
      </c>
    </row>
    <row r="36" spans="1:13" ht="15" hidden="1" customHeight="1" x14ac:dyDescent="0.25">
      <c r="A36" s="4" t="s">
        <v>15</v>
      </c>
      <c r="B36" s="4" t="s">
        <v>16</v>
      </c>
      <c r="C36" s="4" t="s">
        <v>17</v>
      </c>
      <c r="D36" s="2"/>
      <c r="E36" s="18"/>
      <c r="F36" s="14"/>
      <c r="G36" s="15"/>
      <c r="H36" s="36"/>
      <c r="I36" s="36"/>
      <c r="J36" s="36"/>
      <c r="K36" s="51"/>
      <c r="L36" s="51"/>
      <c r="M36" s="54" t="e">
        <f t="shared" si="3"/>
        <v>#DIV/0!</v>
      </c>
    </row>
    <row r="37" spans="1:13" ht="81.75" customHeight="1" x14ac:dyDescent="0.25">
      <c r="A37" s="4" t="s">
        <v>15</v>
      </c>
      <c r="B37" s="4" t="s">
        <v>16</v>
      </c>
      <c r="C37" s="4" t="s">
        <v>18</v>
      </c>
      <c r="D37" s="2"/>
      <c r="E37" s="14" t="s">
        <v>45</v>
      </c>
      <c r="F37" s="45" t="s">
        <v>53</v>
      </c>
      <c r="G37" s="45" t="s">
        <v>52</v>
      </c>
      <c r="H37" s="45" t="s">
        <v>21</v>
      </c>
      <c r="I37" s="45" t="s">
        <v>21</v>
      </c>
      <c r="J37" s="45" t="s">
        <v>21</v>
      </c>
      <c r="K37" s="51">
        <v>11343.7</v>
      </c>
      <c r="L37" s="51">
        <v>11179.1</v>
      </c>
      <c r="M37" s="54">
        <f t="shared" si="3"/>
        <v>98.54897432054797</v>
      </c>
    </row>
    <row r="38" spans="1:13" ht="15.75" hidden="1" customHeight="1" x14ac:dyDescent="0.25">
      <c r="A38" s="4" t="s">
        <v>15</v>
      </c>
      <c r="B38" s="4" t="s">
        <v>16</v>
      </c>
      <c r="C38" s="4" t="s">
        <v>17</v>
      </c>
      <c r="D38" s="2"/>
      <c r="E38" s="14"/>
      <c r="F38" s="43"/>
      <c r="G38" s="44"/>
      <c r="H38" s="42"/>
      <c r="I38" s="41"/>
      <c r="J38" s="41"/>
      <c r="K38" s="51"/>
      <c r="L38" s="51"/>
      <c r="M38" s="54" t="e">
        <f t="shared" si="3"/>
        <v>#DIV/0!</v>
      </c>
    </row>
    <row r="39" spans="1:13" ht="43.5" customHeight="1" x14ac:dyDescent="0.25">
      <c r="A39" s="4" t="s">
        <v>15</v>
      </c>
      <c r="B39" s="4" t="s">
        <v>16</v>
      </c>
      <c r="C39" s="4" t="s">
        <v>17</v>
      </c>
      <c r="D39" s="2"/>
      <c r="E39" s="14" t="s">
        <v>54</v>
      </c>
      <c r="F39" s="43" t="s">
        <v>46</v>
      </c>
      <c r="G39" s="46" t="s">
        <v>35</v>
      </c>
      <c r="H39" s="41">
        <v>621</v>
      </c>
      <c r="I39" s="41">
        <v>621</v>
      </c>
      <c r="J39" s="36">
        <f>I39/H39*100</f>
        <v>100</v>
      </c>
      <c r="K39" s="51">
        <v>11343.7</v>
      </c>
      <c r="L39" s="51">
        <v>11179.2</v>
      </c>
      <c r="M39" s="54">
        <f t="shared" si="3"/>
        <v>98.549855867133289</v>
      </c>
    </row>
    <row r="40" spans="1:13" s="22" customFormat="1" ht="53.25" customHeight="1" x14ac:dyDescent="0.25">
      <c r="A40" s="20"/>
      <c r="B40" s="20"/>
      <c r="C40" s="20"/>
      <c r="D40" s="21"/>
      <c r="E40" s="23" t="s">
        <v>48</v>
      </c>
      <c r="F40" s="35" t="s">
        <v>49</v>
      </c>
      <c r="G40" s="25" t="s">
        <v>7</v>
      </c>
      <c r="H40" s="31">
        <v>130000</v>
      </c>
      <c r="I40" s="32">
        <v>131562</v>
      </c>
      <c r="J40" s="48">
        <f t="shared" ref="J40:J41" si="4">I40/H40*100</f>
        <v>101.20153846153845</v>
      </c>
      <c r="K40" s="49">
        <v>4110</v>
      </c>
      <c r="L40" s="50">
        <v>4110</v>
      </c>
      <c r="M40" s="50">
        <f>L40/K40*100</f>
        <v>100</v>
      </c>
    </row>
    <row r="41" spans="1:13" s="22" customFormat="1" ht="64.5" customHeight="1" x14ac:dyDescent="0.25">
      <c r="A41" s="20"/>
      <c r="B41" s="20"/>
      <c r="C41" s="20"/>
      <c r="D41" s="21"/>
      <c r="E41" s="23" t="s">
        <v>50</v>
      </c>
      <c r="F41" s="35" t="s">
        <v>51</v>
      </c>
      <c r="G41" s="25" t="s">
        <v>7</v>
      </c>
      <c r="H41" s="31">
        <v>126190</v>
      </c>
      <c r="I41" s="32">
        <v>125382</v>
      </c>
      <c r="J41" s="33">
        <f t="shared" si="4"/>
        <v>99.359695696964891</v>
      </c>
      <c r="K41" s="47">
        <v>6165</v>
      </c>
      <c r="L41" s="47">
        <v>6165</v>
      </c>
      <c r="M41" s="50">
        <f>L41/K41*100</f>
        <v>100</v>
      </c>
    </row>
    <row r="42" spans="1:13" ht="16.5" hidden="1" customHeight="1" x14ac:dyDescent="0.25">
      <c r="A42" s="9" t="s">
        <v>8</v>
      </c>
      <c r="B42" s="10"/>
      <c r="C42" s="10"/>
      <c r="D42" s="10"/>
      <c r="E42" s="1"/>
      <c r="F42" s="10"/>
      <c r="G42" s="10"/>
      <c r="H42" s="8"/>
      <c r="I42" s="11"/>
      <c r="J42" s="11"/>
      <c r="K42" s="11"/>
      <c r="L42" s="11"/>
      <c r="M42" s="11"/>
    </row>
    <row r="43" spans="1:13" hidden="1" x14ac:dyDescent="0.25">
      <c r="H43" s="12"/>
      <c r="I43" s="12"/>
      <c r="J43" s="12"/>
      <c r="K43" s="12"/>
      <c r="L43" s="12"/>
      <c r="M43" s="12"/>
    </row>
    <row r="44" spans="1:13" hidden="1" x14ac:dyDescent="0.25">
      <c r="H44" s="12"/>
      <c r="I44" s="12"/>
      <c r="J44" s="12"/>
      <c r="K44" s="13"/>
      <c r="L44" s="13"/>
      <c r="M44" s="13"/>
    </row>
    <row r="45" spans="1:13" hidden="1" x14ac:dyDescent="0.25"/>
    <row r="46" spans="1:13" hidden="1" x14ac:dyDescent="0.25"/>
    <row r="47" spans="1:13" hidden="1" x14ac:dyDescent="0.25"/>
    <row r="48" spans="1:13" hidden="1" x14ac:dyDescent="0.25"/>
    <row r="49" hidden="1" x14ac:dyDescent="0.25"/>
    <row r="50" hidden="1" x14ac:dyDescent="0.25"/>
    <row r="51" hidden="1" x14ac:dyDescent="0.25"/>
  </sheetData>
  <mergeCells count="18">
    <mergeCell ref="K4:M4"/>
    <mergeCell ref="K5:M5"/>
    <mergeCell ref="A6:M6"/>
    <mergeCell ref="A7:M7"/>
    <mergeCell ref="G9:G10"/>
    <mergeCell ref="K9:M9"/>
    <mergeCell ref="E9:E10"/>
    <mergeCell ref="A9:D9"/>
    <mergeCell ref="F9:F10"/>
    <mergeCell ref="H9:J9"/>
    <mergeCell ref="K12:K13"/>
    <mergeCell ref="L12:L13"/>
    <mergeCell ref="M12:M13"/>
    <mergeCell ref="E11:M11"/>
    <mergeCell ref="E21:M21"/>
    <mergeCell ref="K14:K16"/>
    <mergeCell ref="L14:L16"/>
    <mergeCell ref="M14:M16"/>
  </mergeCells>
  <phoneticPr fontId="0" type="noConversion"/>
  <printOptions horizontalCentered="1"/>
  <pageMargins left="0.15748031496062992" right="0.15748031496062992" top="0.31496062992125984" bottom="0.19685039370078741" header="0.31496062992125984" footer="0.15748031496062992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 год</vt:lpstr>
      <vt:lpstr>'2015 год'!Заголовки_для_печати</vt:lpstr>
      <vt:lpstr>'2015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ЗаглядинаСК</cp:lastModifiedBy>
  <cp:lastPrinted>2017-09-21T07:00:08Z</cp:lastPrinted>
  <dcterms:created xsi:type="dcterms:W3CDTF">1996-10-08T23:32:33Z</dcterms:created>
  <dcterms:modified xsi:type="dcterms:W3CDTF">2017-09-21T07:00:18Z</dcterms:modified>
</cp:coreProperties>
</file>